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898c6fb25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awapan" sheetId="1" r:id="R0353115a3a2c49f7"/>
    <x:sheet xmlns:r="http://schemas.openxmlformats.org/officeDocument/2006/relationships" name="Data" sheetId="2" r:id="Rc196c274441d4f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 mmm yyyy"/>
    <x:numFmt numFmtId="201" formatCode="#,##0"/>
    <x:numFmt numFmtId="202" formatCode="&quot;RM&quot; #,##0.00"/>
    <x:numFmt numFmtId="203" formatCode="#,##0.00"/>
  </x:numFmts>
  <x:fonts count="7">
    <x:font>
      <x:sz val="11"/>
      <x:name val="Carlito"/>
    </x:font>
    <x:font>
      <x:sz val="11"/>
      <x:color rgb="FF252629"/>
      <x:name val="Arial"/>
    </x:font>
    <x:font>
      <x:b/>
      <x:sz val="11"/>
      <x:color rgb="FFFFFFFF"/>
      <x:name val="Arial"/>
    </x:font>
    <x:font>
      <x:sz val="10"/>
      <x:color rgb="FF555B65"/>
      <x:name val="Arial"/>
    </x:font>
    <x:font>
      <x:b/>
      <x:sz val="17"/>
      <x:color rgb="FF252629"/>
      <x:name val="Arial"/>
    </x:font>
    <x:font>
      <x:b/>
      <x:sz val="11"/>
      <x:color rgb="FF252629"/>
      <x:name val="Arial"/>
    </x:font>
    <x:font>
      <x:b/>
      <x:sz val="14"/>
      <x:color rgb="FF8500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85002E"/>
      </x:patternFill>
    </x:fill>
    <x:fill>
      <x:patternFill patternType="solid">
        <x:fgColor rgb="FFFFF8E7"/>
      </x:patternFill>
    </x:fill>
    <x:fill>
      <x:patternFill patternType="solid">
        <x:fgColor rgb="FFEEF1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center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85002E"/>
      </x:font>
      <x:fill>
        <x:patternFill patternType="solid">
          <x:bgColor rgb="FFFBE2E5"/>
        </x:patternFill>
      </x:fill>
    </x:dxf>
    <x:dxf>
      <x:fill>
        <x:patternFill patternType="solid">
          <x:bgColor rgb="FFFBE2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0d89e17074e72" /><Relationship Type="http://schemas.openxmlformats.org/officeDocument/2006/relationships/theme" Target="/xl/theme/theme1.xml" Id="R151c95f6bfc14dac" /><Relationship Type="http://schemas.openxmlformats.org/officeDocument/2006/relationships/sharedStrings" Target="/xl/sharedStrings.xml" Id="R16d63fbf75044c7f" /><Relationship Type="http://schemas.openxmlformats.org/officeDocument/2006/relationships/worksheet" Target="/xl/worksheets/sheet1.xml" Id="R0353115a3a2c49f7" /><Relationship Type="http://schemas.openxmlformats.org/officeDocument/2006/relationships/worksheet" Target="/xl/worksheets/sheet2.xml" Id="Rc196c274441d4f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5002E"/>
  </x:sheetPr>
  <x:sheetViews>
    <x:sheetView showGridLines="0" workbookViewId="0"/>
  </x:sheetViews>
  <x:sheetFormatPr defaultRowHeight="15"/>
  <x:cols>
    <x:col min="1" max="1" width="3" hidden="0" customWidth="1"/>
    <x:col min="2" max="2" width="42" hidden="0" customWidth="1"/>
    <x:col min="3" max="3" width="18" hidden="0" customWidth="1"/>
    <x:col min="4" max="4" width="15" hidden="0" customWidth="1"/>
    <x:col min="5" max="5" width="6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2"/>
      <x:c r="B2" s="15" t="str">
        <x:v>Semak laporan latihan</x:v>
      </x:c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14" t="str">
        <x:v>Contoh Oktober 2026. Bahan rekaan untuk latihan formula dan semakan data.</x:v>
      </x:c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16" t="str">
        <x:v>Peraturan subset</x:v>
      </x:c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 t="str">
        <x:v>Confirmed + ID muncul sekali. Semua ID berulang menunggu semakan.</x:v>
      </x:c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2"/>
      <x:c r="B7" s="2" t="str">
        <x:v>Nilai 0 sah. Status kosong belum disahkan.</x:v>
      </x:c>
      <x:c r="C7" s="2"/>
      <x:c r="D7" s="2"/>
      <x:c r="E7" s="2"/>
      <x:c r="F7" s="2"/>
      <x:c r="G7" s="2"/>
      <x:c r="H7" s="2"/>
      <x:c r="I7" s="2"/>
      <x:c r="J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5" t="str">
        <x:v>Metrik</x:v>
      </x:c>
      <x:c r="C9" s="5" t="str">
        <x:v>Nilai</x:v>
      </x:c>
      <x:c r="D9" s="5" t="str">
        <x:v>Unit</x:v>
      </x:c>
      <x:c r="E9" s="5" t="str">
        <x:v>Tafsiran</x:v>
      </x:c>
      <x:c r="F9" s="2"/>
      <x:c r="G9" s="2"/>
      <x:c r="H9" s="2"/>
      <x:c r="I9" s="2"/>
      <x:c r="J9" s="2"/>
    </x:row>
    <x:row r="10" ht="28" customHeight="1">
      <x:c r="A10" s="2"/>
      <x:c r="B10" s="2" t="str">
        <x:v>Rekod dalam subset</x:v>
      </x:c>
      <x:c r="C10" s="19" t="n">
        <x:f>COUNTIFS(Data!$D$2:$D$9,"Confirmed",Data!$G$2:$G$9,1)</x:f>
        <x:v>4</x:v>
      </x:c>
      <x:c r="D10" s="2" t="str">
        <x:v>rekod</x:v>
      </x:c>
      <x:c r="E10" s="14" t="str">
        <x:v>R001, R002, R006 dan R007 pada data asal</x:v>
      </x:c>
      <x:c r="F10" s="2"/>
      <x:c r="G10" s="2"/>
      <x:c r="H10" s="2"/>
      <x:c r="I10" s="2"/>
      <x:c r="J10" s="2"/>
    </x:row>
    <x:row r="11" ht="28" customHeight="1">
      <x:c r="A11" s="2"/>
      <x:c r="B11" s="2" t="str">
        <x:v>Peserta dalam subset</x:v>
      </x:c>
      <x:c r="C11" s="19" t="n">
        <x:f>SUMIFS(Data!$E$2:$E$9,Data!$D$2:$D$9,"Confirmed",Data!$G$2:$G$9,1)</x:f>
        <x:v>25</x:v>
      </x:c>
      <x:c r="D11" s="2" t="str">
        <x:v>peserta</x:v>
      </x:c>
      <x:c r="E11" s="14" t="str">
        <x:v>Jumlah peserta, bukan bilangan individu unik</x:v>
      </x:c>
      <x:c r="F11" s="2"/>
      <x:c r="G11" s="2"/>
      <x:c r="H11" s="2"/>
      <x:c r="I11" s="2"/>
      <x:c r="J11" s="2"/>
    </x:row>
    <x:row r="12" ht="28" customHeight="1">
      <x:c r="A12" s="2"/>
      <x:c r="B12" s="2" t="str">
        <x:v>Jumlah subset</x:v>
      </x:c>
      <x:c r="C12" s="20" t="n">
        <x:f>SUMIFS(Data!$H$2:$H$9,Data!$D$2:$D$9,"Confirmed",Data!$G$2:$G$9,1)</x:f>
        <x:v>3240</x:v>
      </x:c>
      <x:c r="D12" s="2" t="str">
        <x:v>RM</x:v>
      </x:c>
      <x:c r="E12" s="14" t="str">
        <x:v>Subset sementara; bukan hasil keseluruhan bulan</x:v>
      </x:c>
      <x:c r="F12" s="2"/>
      <x:c r="G12" s="2"/>
      <x:c r="H12" s="2"/>
      <x:c r="I12" s="2"/>
      <x:c r="J12" s="2"/>
    </x:row>
    <x:row r="13" ht="28" customHeight="1">
      <x:c r="A13" s="2"/>
      <x:c r="B13" s="2" t="str">
        <x:v>Baris sumber</x:v>
      </x:c>
      <x:c r="C13" s="17" t="n">
        <x:f>COUNTA(Data!$A$2:$A$9)</x:f>
        <x:v>8</x:v>
      </x:c>
      <x:c r="D13" s="2" t="str">
        <x:v>baris</x:v>
      </x:c>
      <x:c r="E13" s="14" t="str">
        <x:v>Satu baris mewakili satu rekod kumpulan</x:v>
      </x:c>
      <x:c r="F13" s="2"/>
      <x:c r="G13" s="2"/>
      <x:c r="H13" s="2"/>
      <x:c r="I13" s="2"/>
      <x:c r="J13" s="2"/>
    </x:row>
    <x:row r="14" ht="28" customHeight="1">
      <x:c r="A14" s="2"/>
      <x:c r="B14" s="2" t="str">
        <x:v>Baris dengan ID berulang</x:v>
      </x:c>
      <x:c r="C14" s="17" t="n">
        <x:f>COUNTIFS(Data!$G$2:$G$9,"&gt;1")</x:f>
        <x:v>2</x:v>
      </x:c>
      <x:c r="D14" s="2" t="str">
        <x:v>baris</x:v>
      </x:c>
      <x:c r="E14" s="14" t="str">
        <x:v>Kedua-dua R004 perlu disemak</x:v>
      </x:c>
      <x:c r="F14" s="2"/>
      <x:c r="G14" s="2"/>
      <x:c r="H14" s="2"/>
      <x:c r="I14" s="2"/>
      <x:c r="J14" s="2"/>
    </x:row>
    <x:row r="15" ht="28" customHeight="1">
      <x:c r="A15" s="2"/>
      <x:c r="B15" s="2" t="str">
        <x:v>Status kosong</x:v>
      </x:c>
      <x:c r="C15" s="17" t="n">
        <x:f>COUNTBLANK(Data!$D$2:$D$9)</x:f>
        <x:v>1</x:v>
      </x:c>
      <x:c r="D15" s="2" t="str">
        <x:v>baris</x:v>
      </x:c>
      <x:c r="E15" s="14" t="str">
        <x:v>R005 tidak dianggap Confirmed</x:v>
      </x:c>
      <x:c r="F15" s="2"/>
      <x:c r="G15" s="2"/>
      <x:c r="H15" s="2"/>
      <x:c r="I15" s="2"/>
      <x:c r="J15" s="2"/>
    </x:row>
    <x:row r="16" ht="28" customHeight="1">
      <x:c r="A16" s="2"/>
      <x:c r="B16" s="2" t="str">
        <x:v>Rekod Cancelled</x:v>
      </x:c>
      <x:c r="C16" s="17" t="n">
        <x:f>COUNTIFS(Data!$D$2:$D$9,"Cancelled")</x:f>
        <x:v>1</x:v>
      </x:c>
      <x:c r="D16" s="2" t="str">
        <x:v>baris</x:v>
      </x:c>
      <x:c r="E16" s="14" t="str">
        <x:v>R003 dikecualikan daripada subset</x:v>
      </x:c>
      <x:c r="F16" s="2"/>
      <x:c r="G16" s="2"/>
      <x:c r="H16" s="2"/>
      <x:c r="I16" s="2"/>
      <x:c r="J16" s="2"/>
    </x:row>
    <x:row r="17" ht="28" customHeight="1">
      <x:c r="A17" s="2"/>
      <x:c r="B17" s="2" t="str">
        <x:v>Jumlah semua baris</x:v>
      </x:c>
      <x:c r="C17" s="18" t="n">
        <x:f>SUM(Data!$H$2:$H$9)</x:f>
        <x:v>7620</x:v>
      </x:c>
      <x:c r="D17" s="2" t="str">
        <x:v>RM</x:v>
      </x:c>
      <x:c r="E17" s="14" t="str">
        <x:v>Termasuk duplikasi, pembatalan dan status kosong</x:v>
      </x:c>
      <x:c r="F17" s="2"/>
      <x:c r="G17" s="2"/>
      <x:c r="H17" s="2"/>
      <x:c r="I17" s="2"/>
      <x:c r="J17" s="2"/>
    </x:row>
    <x:row r="18" ht="28" customHeight="1">
      <x:c r="A18" s="2"/>
      <x:c r="B18" s="2" t="str">
        <x:v>Confirmed tanpa semakan ID</x:v>
      </x:c>
      <x:c r="C18" s="18" t="n">
        <x:f>SUMIFS(Data!$H$2:$H$9,Data!$D$2:$D$9,"Confirmed")</x:f>
        <x:v>6120</x:v>
      </x:c>
      <x:c r="D18" s="2" t="str">
        <x:v>RM</x:v>
      </x:c>
      <x:c r="E18" s="14" t="str">
        <x:v>Masih mengira kedua-dua R004</x:v>
      </x:c>
      <x:c r="F18" s="2"/>
      <x:c r="G18" s="2"/>
      <x:c r="H18" s="2"/>
      <x:c r="I18" s="2"/>
      <x:c r="J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>
      <x:c r="A20" s="2"/>
      <x:c r="B20" s="16" t="str">
        <x:v>Semakan bebas pada data asal</x:v>
      </x:c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2" t="str">
        <x:v>RM1,200 + RM1,200 + RM0 + RM840 = RM3,240.</x:v>
      </x:c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 t="str">
        <x:v>8 baris, 7 ID berlainan. ID R004 hadir dua kali; jangan pilih satu tanpa bukti.</x:v>
      </x:c>
      <x:c r="C22" s="2"/>
      <x:c r="D22" s="2"/>
      <x:c r="E22" s="2"/>
      <x:c r="F22" s="2"/>
      <x:c r="G22" s="2"/>
      <x:c r="H22" s="2"/>
      <x:c r="I22" s="2"/>
      <x:c r="J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"/>
      <x:c r="B24" s="16" t="str">
        <x:v>Cuba pada salinan fail</x:v>
      </x:c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/>
      <x:c r="B25" s="2" t="str">
        <x:v>Tukar Data!E9 kepada 8: subset menjadi 26 peserta dan RM3,360.</x:v>
      </x:c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 t="str">
        <x:v>Kosongkan Data!D9: subset menjadi 18 peserta dan RM2,400.</x:v>
      </x:c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 t="str">
        <x:v>Pulihkan nilai asal selepas setiap ujian. Semak panduan untuk ujian ID berulang.</x:v>
      </x:c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16" t="str">
        <x:v>Ulang laporan</x:v>
      </x:c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" t="str">
        <x:v>Simpan sumber asal. Semak status, ID, jenis data dan julat sebelum refresh.</x:v>
      </x:c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 t="str">
        <x:v>Formula latihan menggunakan baris 2–9. Kemas kini semua julat jika saiz berubah.</x:v>
      </x:c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 t="str">
        <x:v>Panduan BM: www.amirrosely.com/ms/insights</x:v>
      </x:c>
      <x:c r="C32" s="2"/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9" hidden="0" customWidth="1"/>
    <x:col min="3" max="3" width="14" hidden="0" customWidth="1"/>
    <x:col min="4" max="4" width="17" hidden="0" customWidth="1"/>
    <x:col min="5" max="5" width="13" hidden="0" customWidth="1"/>
    <x:col min="6" max="6" width="17" hidden="0" customWidth="1"/>
    <x:col min="7" max="7" width="12" hidden="0" customWidth="1"/>
    <x:col min="8" max="8" width="21" hidden="0" customWidth="1"/>
  </x:cols>
  <x:sheetData>
    <x:row r="1" ht="32" customHeight="1">
      <x:c r="A1" s="5" t="str">
        <x:v>ID</x:v>
      </x:c>
      <x:c r="B1" s="5" t="str">
        <x:v>Tarikh</x:v>
      </x:c>
      <x:c r="C1" s="5" t="str">
        <x:v>Program</x:v>
      </x:c>
      <x:c r="D1" s="5" t="str">
        <x:v>Status</x:v>
      </x:c>
      <x:c r="E1" s="5" t="str">
        <x:v>Peserta</x:v>
      </x:c>
      <x:c r="F1" s="5" t="str">
        <x:v>Kadar_RM</x:v>
      </x:c>
      <x:c r="G1" s="5" t="str">
        <x:v>Bil_ID</x:v>
      </x:c>
      <x:c r="H1" s="5" t="str">
        <x:v>Nilai_Baris_RM</x:v>
      </x:c>
      <x:c r="I1" s="2"/>
      <x:c r="J1" s="2"/>
    </x:row>
    <x:row r="2" ht="27" customHeight="1">
      <x:c r="A2" s="6" t="str">
        <x:v>R001</x:v>
      </x:c>
      <x:c r="B2" s="9" t="d">
        <x:v>2026-10-05T00:00:00.000Z</x:v>
      </x:c>
      <x:c r="C2" s="6" t="str">
        <x:v>AI</x:v>
      </x:c>
      <x:c r="D2" s="6" t="str">
        <x:v>Confirmed</x:v>
      </x:c>
      <x:c r="E2" s="10" t="n">
        <x:v>10</x:v>
      </x:c>
      <x:c r="F2" s="12" t="n">
        <x:v>120</x:v>
      </x:c>
      <x:c r="G2" s="11" t="n">
        <x:f>COUNTIFS($A$2:$A$9,A2)</x:f>
        <x:v>1</x:v>
      </x:c>
      <x:c r="H2" s="13" t="n">
        <x:f>E2*F2</x:f>
        <x:v>1200</x:v>
      </x:c>
      <x:c r="I2" s="2"/>
      <x:c r="J2" s="2"/>
    </x:row>
    <x:row r="3" ht="27" customHeight="1">
      <x:c r="A3" s="6" t="str">
        <x:v>R002</x:v>
      </x:c>
      <x:c r="B3" s="9" t="d">
        <x:v>2026-10-05T00:00:00.000Z</x:v>
      </x:c>
      <x:c r="C3" s="6" t="str">
        <x:v>Excel</x:v>
      </x:c>
      <x:c r="D3" s="6" t="str">
        <x:v>Confirmed</x:v>
      </x:c>
      <x:c r="E3" s="10" t="n">
        <x:v>8</x:v>
      </x:c>
      <x:c r="F3" s="12" t="n">
        <x:v>150</x:v>
      </x:c>
      <x:c r="G3" s="11" t="n">
        <x:f>COUNTIFS($A$2:$A$9,A3)</x:f>
        <x:v>1</x:v>
      </x:c>
      <x:c r="H3" s="13" t="n">
        <x:f>E3*F3</x:f>
        <x:v>1200</x:v>
      </x:c>
      <x:c r="I3" s="2"/>
      <x:c r="J3" s="2"/>
    </x:row>
    <x:row r="4" ht="27" customHeight="1">
      <x:c r="A4" s="6" t="str">
        <x:v>R003</x:v>
      </x:c>
      <x:c r="B4" s="9" t="d">
        <x:v>2026-10-12T00:00:00.000Z</x:v>
      </x:c>
      <x:c r="C4" s="6" t="str">
        <x:v>AI</x:v>
      </x:c>
      <x:c r="D4" s="6" t="str">
        <x:v>Cancelled</x:v>
      </x:c>
      <x:c r="E4" s="10" t="n">
        <x:v>5</x:v>
      </x:c>
      <x:c r="F4" s="12" t="n">
        <x:v>120</x:v>
      </x:c>
      <x:c r="G4" s="11" t="n">
        <x:f>COUNTIFS($A$2:$A$9,A4)</x:f>
        <x:v>1</x:v>
      </x:c>
      <x:c r="H4" s="13" t="n">
        <x:f>E4*F4</x:f>
        <x:v>600</x:v>
      </x:c>
      <x:c r="I4" s="2"/>
      <x:c r="J4" s="2"/>
    </x:row>
    <x:row r="5" ht="27" customHeight="1">
      <x:c r="A5" s="6" t="str">
        <x:v>R004</x:v>
      </x:c>
      <x:c r="B5" s="9" t="d">
        <x:v>2026-10-12T00:00:00.000Z</x:v>
      </x:c>
      <x:c r="C5" s="6" t="str">
        <x:v>AI</x:v>
      </x:c>
      <x:c r="D5" s="6" t="str">
        <x:v>Confirmed</x:v>
      </x:c>
      <x:c r="E5" s="10" t="n">
        <x:v>12</x:v>
      </x:c>
      <x:c r="F5" s="12" t="n">
        <x:v>120</x:v>
      </x:c>
      <x:c r="G5" s="11" t="n">
        <x:f>COUNTIFS($A$2:$A$9,A5)</x:f>
        <x:v>2</x:v>
      </x:c>
      <x:c r="H5" s="13" t="n">
        <x:f>E5*F5</x:f>
        <x:v>1440</x:v>
      </x:c>
      <x:c r="I5" s="2"/>
      <x:c r="J5" s="2"/>
    </x:row>
    <x:row r="6" ht="27" customHeight="1">
      <x:c r="A6" s="6" t="str">
        <x:v>R004</x:v>
      </x:c>
      <x:c r="B6" s="9" t="d">
        <x:v>2026-10-12T00:00:00.000Z</x:v>
      </x:c>
      <x:c r="C6" s="6" t="str">
        <x:v>AI</x:v>
      </x:c>
      <x:c r="D6" s="6" t="str">
        <x:v>Confirmed</x:v>
      </x:c>
      <x:c r="E6" s="10" t="n">
        <x:v>12</x:v>
      </x:c>
      <x:c r="F6" s="12" t="n">
        <x:v>120</x:v>
      </x:c>
      <x:c r="G6" s="11" t="n">
        <x:f>COUNTIFS($A$2:$A$9,A6)</x:f>
        <x:v>2</x:v>
      </x:c>
      <x:c r="H6" s="13" t="n">
        <x:f>E6*F6</x:f>
        <x:v>1440</x:v>
      </x:c>
      <x:c r="I6" s="2"/>
      <x:c r="J6" s="2"/>
    </x:row>
    <x:row r="7" ht="27" customHeight="1">
      <x:c r="A7" s="6" t="str">
        <x:v>R005</x:v>
      </x:c>
      <x:c r="B7" s="9" t="d">
        <x:v>2026-10-19T00:00:00.000Z</x:v>
      </x:c>
      <x:c r="C7" s="6" t="str">
        <x:v>Excel</x:v>
      </x:c>
      <x:c r="D7" s="6"/>
      <x:c r="E7" s="10" t="n">
        <x:v>6</x:v>
      </x:c>
      <x:c r="F7" s="12" t="n">
        <x:v>150</x:v>
      </x:c>
      <x:c r="G7" s="11" t="n">
        <x:f>COUNTIFS($A$2:$A$9,A7)</x:f>
        <x:v>1</x:v>
      </x:c>
      <x:c r="H7" s="13" t="n">
        <x:f>E7*F7</x:f>
        <x:v>900</x:v>
      </x:c>
      <x:c r="I7" s="2"/>
      <x:c r="J7" s="2"/>
    </x:row>
    <x:row r="8" ht="27" customHeight="1">
      <x:c r="A8" s="6" t="str">
        <x:v>R006</x:v>
      </x:c>
      <x:c r="B8" s="9" t="d">
        <x:v>2026-10-19T00:00:00.000Z</x:v>
      </x:c>
      <x:c r="C8" s="6" t="str">
        <x:v>Excel</x:v>
      </x:c>
      <x:c r="D8" s="6" t="str">
        <x:v>Confirmed</x:v>
      </x:c>
      <x:c r="E8" s="10" t="n">
        <x:v>0</x:v>
      </x:c>
      <x:c r="F8" s="12" t="n">
        <x:v>150</x:v>
      </x:c>
      <x:c r="G8" s="11" t="n">
        <x:f>COUNTIFS($A$2:$A$9,A8)</x:f>
        <x:v>1</x:v>
      </x:c>
      <x:c r="H8" s="13" t="n">
        <x:f>E8*F8</x:f>
        <x:v>0</x:v>
      </x:c>
      <x:c r="I8" s="2"/>
      <x:c r="J8" s="2"/>
    </x:row>
    <x:row r="9" ht="27" customHeight="1">
      <x:c r="A9" s="6" t="str">
        <x:v>R007</x:v>
      </x:c>
      <x:c r="B9" s="9" t="d">
        <x:v>2026-10-26T00:00:00.000Z</x:v>
      </x:c>
      <x:c r="C9" s="6" t="str">
        <x:v>AI</x:v>
      </x:c>
      <x:c r="D9" s="6" t="str">
        <x:v>Confirmed</x:v>
      </x:c>
      <x:c r="E9" s="10" t="n">
        <x:v>7</x:v>
      </x:c>
      <x:c r="F9" s="12" t="n">
        <x:v>120</x:v>
      </x:c>
      <x:c r="G9" s="11" t="n">
        <x:f>COUNTIFS($A$2:$A$9,A9)</x:f>
        <x:v>1</x:v>
      </x:c>
      <x:c r="H9" s="13" t="n">
        <x:f>E9*F9</x:f>
        <x:v>840</x:v>
      </x:c>
      <x:c r="I9" s="2"/>
      <x:c r="J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3" customHeight="1">
      <x:c r="A11" s="14" t="str">
        <x:v>Data rekaan untuk latihan. Kadar ini bukan harga kursus sebenar.</x:v>
      </x:c>
      <x:c r="B11" s="14"/>
      <x:c r="C11" s="14"/>
      <x:c r="D11" s="14"/>
      <x:c r="E11" s="14"/>
      <x:c r="F11" s="14"/>
      <x:c r="G11" s="14"/>
      <x:c r="H11" s="14"/>
      <x:c r="I11" s="2"/>
      <x:c r="J11" s="2"/>
    </x:row>
    <x:row r="12" ht="23" customHeight="1">
      <x:c r="A12" s="14" t="str">
        <x:v>Satu baris = rekod pendaftaran kumpulan; bukan seorang peserta.</x:v>
      </x:c>
      <x:c r="B12" s="14"/>
      <x:c r="C12" s="14"/>
      <x:c r="D12" s="14"/>
      <x:c r="E12" s="14"/>
      <x:c r="F12" s="14"/>
      <x:c r="G12" s="14"/>
      <x:c r="H12" s="14"/>
      <x:c r="I12" s="2"/>
      <x:c r="J12" s="2"/>
    </x:row>
    <x:row r="13" ht="23" customHeight="1">
      <x:c r="A13" s="14"/>
      <x:c r="B13" s="14"/>
      <x:c r="C13" s="14"/>
      <x:c r="D13" s="14"/>
      <x:c r="E13" s="14"/>
      <x:c r="F13" s="14"/>
      <x:c r="G13" s="14"/>
      <x:c r="H13" s="14"/>
      <x:c r="I13" s="2"/>
      <x:c r="J13" s="2"/>
    </x:row>
    <x:row r="14" ht="23" customHeight="1">
      <x:c r="A14" s="14" t="str">
        <x:v>A–F: input contoh (kuning lembut). G–H: formula (kelabu).</x:v>
      </x:c>
      <x:c r="B14" s="14"/>
      <x:c r="C14" s="14"/>
      <x:c r="D14" s="14"/>
      <x:c r="E14" s="14"/>
      <x:c r="F14" s="14"/>
      <x:c r="G14" s="14"/>
      <x:c r="H14" s="14"/>
      <x:c r="I14" s="2"/>
      <x:c r="J14" s="2"/>
    </x:row>
    <x:row r="15" ht="23" customHeight="1">
      <x:c r="A15" s="14" t="str">
        <x:v>Julat tetap: jika baris bertambah, kemas kini semua julat dan salin G/H.</x:v>
      </x:c>
      <x:c r="B15" s="14"/>
      <x:c r="C15" s="14"/>
      <x:c r="D15" s="14"/>
      <x:c r="E15" s="14"/>
      <x:c r="F15" s="14"/>
      <x:c r="G15" s="14"/>
      <x:c r="H15" s="14"/>
      <x:c r="I15" s="2"/>
      <x:c r="J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conditionalFormatting sqref="G2:G9">
    <x:cfRule type="cellIs" dxfId="0" priority="1" operator="greaterThan">
      <x:formula>1</x:formula>
    </x:cfRule>
  </x:conditionalFormatting>
  <x:conditionalFormatting sqref="D2:D9">
    <x:cfRule type="containsBlanks" dxfId="1" priority="2"/>
  </x:conditionalFormatting>
  <x:pageMargins left="0.7" right="0.7" top="0.75" bottom="0.75" header="0.3" footer="0.3"/>
</x:worksheet>
</file>